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70" i="1"/>
  <c r="I70"/>
  <c r="H70"/>
  <c r="G70"/>
  <c r="F70"/>
  <c r="J61"/>
  <c r="I61"/>
  <c r="H61"/>
  <c r="G61"/>
  <c r="F61"/>
  <c r="J51"/>
  <c r="J62" s="1"/>
  <c r="I51"/>
  <c r="I62" s="1"/>
  <c r="H51"/>
  <c r="H62" s="1"/>
  <c r="G51"/>
  <c r="G62" s="1"/>
  <c r="F51"/>
  <c r="J42"/>
  <c r="I42"/>
  <c r="H42"/>
  <c r="G42"/>
  <c r="F42"/>
  <c r="J32"/>
  <c r="J43" s="1"/>
  <c r="I32"/>
  <c r="I43" s="1"/>
  <c r="H32"/>
  <c r="H43" s="1"/>
  <c r="G32"/>
  <c r="G43" s="1"/>
  <c r="F32"/>
  <c r="J23"/>
  <c r="J24" s="1"/>
  <c r="I23"/>
  <c r="I24" s="1"/>
  <c r="H23"/>
  <c r="H24" s="1"/>
  <c r="G23"/>
  <c r="G24" s="1"/>
  <c r="F23"/>
  <c r="F24" s="1"/>
  <c r="F62" l="1"/>
  <c r="F43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3"/>
  <c r="I13"/>
  <c r="H13"/>
  <c r="G13"/>
  <c r="F13"/>
  <c r="J196" l="1"/>
  <c r="F196"/>
  <c r="I196"/>
  <c r="H196"/>
  <c r="G196"/>
</calcChain>
</file>

<file path=xl/sharedStrings.xml><?xml version="1.0" encoding="utf-8"?>
<sst xmlns="http://schemas.openxmlformats.org/spreadsheetml/2006/main" count="258" uniqueCount="97">
  <si>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</si>
  <si>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</si>
  <si>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</si>
  <si>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</si>
  <si>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</si>
  <si>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</si>
  <si>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</si>
  <si>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</si>
  <si>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</si>
  <si>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</si>
  <si>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</si>
  <si>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</si>
  <si>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</si>
  <si>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</si>
  <si>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</si>
  <si>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</si>
  <si>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</si>
  <si>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</si>
  <si>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</si>
  <si>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</si>
  <si>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</si>
  <si>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</si>
  <si>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</si>
  <si>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</si>
  <si>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</si>
  <si>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</si>
  <si>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</si>
  <si>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</si>
  <si>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</si>
  <si>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</si>
  <si>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</si>
  <si>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</si>
  <si>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</si>
  <si>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</si>
  <si>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</si>
  <si>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</si>
  <si>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</si>
  <si>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"ОШ им. Д.Ф. Некрасова" д. Богослово</t>
  </si>
  <si>
    <t>директор школы</t>
  </si>
  <si>
    <t>Чай с лимоном</t>
  </si>
  <si>
    <t>Кисель</t>
  </si>
  <si>
    <t>Хлеб</t>
  </si>
  <si>
    <t>Какао с молоком</t>
  </si>
  <si>
    <t>Печенье</t>
  </si>
  <si>
    <t>5/0,3</t>
  </si>
  <si>
    <t>5,8/1,4</t>
  </si>
  <si>
    <t>2,9/1,2</t>
  </si>
  <si>
    <t>88,7/57,6</t>
  </si>
  <si>
    <t>18/48</t>
  </si>
  <si>
    <t>Батон с маслом и сыром</t>
  </si>
  <si>
    <t>Гуляш мясной</t>
  </si>
  <si>
    <t>Капуста тушеная</t>
  </si>
  <si>
    <t>Рис отварной со сливочным маслом</t>
  </si>
  <si>
    <t>Рыба припущенная с овощами</t>
  </si>
  <si>
    <t>Вафли</t>
  </si>
  <si>
    <t>Смолина Г.А.</t>
  </si>
  <si>
    <t xml:space="preserve"> хлеб черн.</t>
  </si>
  <si>
    <t>Котлета мясная с подливой</t>
  </si>
  <si>
    <t>Кукуруза консервированная</t>
  </si>
  <si>
    <t>Суп овощной куриный</t>
  </si>
  <si>
    <t>7-11 лет</t>
  </si>
  <si>
    <t>Макароны отварные со сливочным маслом</t>
  </si>
  <si>
    <t>Компот из с/фруктов</t>
  </si>
  <si>
    <t xml:space="preserve">хлеб </t>
  </si>
  <si>
    <t xml:space="preserve">печенье </t>
  </si>
  <si>
    <t>Суп гороховый</t>
  </si>
  <si>
    <t>Фрикадельки с подливой</t>
  </si>
  <si>
    <t>Греча отварная с маслом сливочным</t>
  </si>
  <si>
    <t>Батон с сыром</t>
  </si>
  <si>
    <t>Щи из свежей капусты</t>
  </si>
  <si>
    <t>Кура тушеная в сметанном соусе</t>
  </si>
  <si>
    <t>Картоофель отварной</t>
  </si>
  <si>
    <t>Суп рыбный</t>
  </si>
  <si>
    <t>Котлета рыбная с подливой</t>
  </si>
  <si>
    <t>Кофейный напиток</t>
  </si>
  <si>
    <t>Суп вемишелевый с курицей</t>
  </si>
  <si>
    <t>Рагу овощное с мясом</t>
  </si>
  <si>
    <t>Пирожок с капустой</t>
  </si>
  <si>
    <t>Суп пшенный с курой</t>
  </si>
  <si>
    <t>Греча отварная с маслом растительным</t>
  </si>
  <si>
    <t>Рассольник со сметаной</t>
  </si>
  <si>
    <t>Ежики мясные</t>
  </si>
  <si>
    <t>Борщ из свежей капусты со сметаной</t>
  </si>
  <si>
    <t>Пряник</t>
  </si>
  <si>
    <t xml:space="preserve">Суп рыбный </t>
  </si>
  <si>
    <t>Картофельное пюре</t>
  </si>
  <si>
    <t>Батон с повидлом</t>
  </si>
  <si>
    <t>Картофель тушоный с мясом</t>
  </si>
  <si>
    <t>Запеканка творожная со сгущонкой</t>
  </si>
  <si>
    <t>Батон с маслом сливочным</t>
  </si>
  <si>
    <t>Суп с фрикадельками</t>
  </si>
  <si>
    <t>Соленый огурец в нарезке</t>
  </si>
  <si>
    <t>Салат из свежей капусты</t>
  </si>
  <si>
    <t>Свекольный салат</t>
  </si>
  <si>
    <t>Венигрет</t>
  </si>
  <si>
    <t>Зеленый горошек консервированный</t>
  </si>
  <si>
    <t>Салат из свеклы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</si>
</sst>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0" fillId="0" borderId="25" xfId="0" applyBorder="1"/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85" sqref="J185:J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3" customHeight="1">
      <c r="A1" s="1" t="s">
        <v>7</v>
      </c>
      <c r="C1" s="56" t="s">
        <v>37</v>
      </c>
      <c r="D1" s="57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1" ht="18">
      <c r="A2" s="35" t="s">
        <v>6</v>
      </c>
      <c r="C2" s="2"/>
      <c r="G2" s="2" t="s">
        <v>17</v>
      </c>
      <c r="H2" s="59" t="s">
        <v>55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8" t="s">
        <v>60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1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1"/>
      <c r="K6" s="40"/>
    </row>
    <row r="7" spans="1:11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</row>
    <row r="9" spans="1:11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</row>
    <row r="10" spans="1:11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95</v>
      </c>
      <c r="F14" s="43">
        <v>100</v>
      </c>
      <c r="G14" s="43">
        <v>1.26</v>
      </c>
      <c r="H14" s="43">
        <v>7.0000000000000007E-2</v>
      </c>
      <c r="I14" s="43">
        <v>5.66</v>
      </c>
      <c r="J14" s="43">
        <v>30</v>
      </c>
      <c r="K14" s="44">
        <v>4</v>
      </c>
    </row>
    <row r="15" spans="1:11" ht="15">
      <c r="A15" s="23"/>
      <c r="B15" s="15"/>
      <c r="C15" s="11"/>
      <c r="D15" s="7" t="s">
        <v>26</v>
      </c>
      <c r="E15" s="42" t="s">
        <v>59</v>
      </c>
      <c r="F15" s="43">
        <v>250</v>
      </c>
      <c r="G15" s="43">
        <v>2.9</v>
      </c>
      <c r="H15" s="43">
        <v>3.53</v>
      </c>
      <c r="I15" s="43">
        <v>12.2</v>
      </c>
      <c r="J15" s="43">
        <v>92.4</v>
      </c>
      <c r="K15" s="44">
        <v>185</v>
      </c>
    </row>
    <row r="16" spans="1:11" ht="15">
      <c r="A16" s="23"/>
      <c r="B16" s="15"/>
      <c r="C16" s="11"/>
      <c r="D16" s="7" t="s">
        <v>27</v>
      </c>
      <c r="E16" s="42" t="s">
        <v>50</v>
      </c>
      <c r="F16" s="43">
        <v>120</v>
      </c>
      <c r="G16" s="43">
        <v>19.72</v>
      </c>
      <c r="H16" s="43">
        <v>17.89</v>
      </c>
      <c r="I16" s="43">
        <v>4.76</v>
      </c>
      <c r="J16" s="43">
        <v>168.2</v>
      </c>
      <c r="K16" s="44"/>
    </row>
    <row r="17" spans="1:11" ht="15">
      <c r="A17" s="23"/>
      <c r="B17" s="15"/>
      <c r="C17" s="11"/>
      <c r="D17" s="7" t="s">
        <v>28</v>
      </c>
      <c r="E17" s="42" t="s">
        <v>61</v>
      </c>
      <c r="F17" s="43">
        <v>180</v>
      </c>
      <c r="G17" s="43">
        <v>1.5</v>
      </c>
      <c r="H17" s="43">
        <v>2.96</v>
      </c>
      <c r="I17" s="43">
        <v>21.63</v>
      </c>
      <c r="J17" s="43">
        <v>193.48</v>
      </c>
      <c r="K17" s="44">
        <v>25</v>
      </c>
    </row>
    <row r="18" spans="1:11" ht="15">
      <c r="A18" s="23"/>
      <c r="B18" s="15"/>
      <c r="C18" s="11"/>
      <c r="D18" s="7" t="s">
        <v>29</v>
      </c>
      <c r="E18" s="42" t="s">
        <v>62</v>
      </c>
      <c r="F18" s="43">
        <v>200</v>
      </c>
      <c r="G18" s="43">
        <v>0.59</v>
      </c>
      <c r="H18" s="43">
        <v>0</v>
      </c>
      <c r="I18" s="43">
        <v>28.22</v>
      </c>
      <c r="J18" s="43">
        <v>116</v>
      </c>
      <c r="K18" s="44">
        <v>5</v>
      </c>
    </row>
    <row r="19" spans="1:11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</row>
    <row r="20" spans="1:11" ht="15">
      <c r="A20" s="23"/>
      <c r="B20" s="15"/>
      <c r="C20" s="11"/>
      <c r="D20" s="7" t="s">
        <v>31</v>
      </c>
      <c r="E20" s="42" t="s">
        <v>63</v>
      </c>
      <c r="F20" s="43">
        <v>40</v>
      </c>
      <c r="G20" s="43">
        <v>2.6</v>
      </c>
      <c r="H20" s="43">
        <v>0.4</v>
      </c>
      <c r="I20" s="43">
        <v>17</v>
      </c>
      <c r="J20" s="43">
        <v>81.599999999999994</v>
      </c>
      <c r="K20" s="44">
        <v>6</v>
      </c>
    </row>
    <row r="21" spans="1:11" ht="15">
      <c r="A21" s="23"/>
      <c r="B21" s="15"/>
      <c r="C21" s="11"/>
      <c r="D21" s="6"/>
      <c r="E21" s="42" t="s">
        <v>64</v>
      </c>
      <c r="F21" s="43">
        <v>30</v>
      </c>
      <c r="G21" s="43">
        <v>2.4300000000000002</v>
      </c>
      <c r="H21" s="43">
        <v>5.58</v>
      </c>
      <c r="I21" s="43">
        <v>24.93</v>
      </c>
      <c r="J21" s="43">
        <v>136.5</v>
      </c>
      <c r="K21" s="44">
        <v>61</v>
      </c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 t="shared" ref="G23:J23" si="1">SUM(G14:G22)</f>
        <v>31</v>
      </c>
      <c r="H23" s="19">
        <f t="shared" si="1"/>
        <v>30.43</v>
      </c>
      <c r="I23" s="19">
        <f t="shared" si="1"/>
        <v>114.4</v>
      </c>
      <c r="J23" s="19">
        <f t="shared" si="1"/>
        <v>818.18000000000006</v>
      </c>
      <c r="K23" s="25"/>
    </row>
    <row r="24" spans="1:11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920</v>
      </c>
      <c r="G24" s="32">
        <f t="shared" ref="G24:J24" si="2">G13+G23</f>
        <v>31</v>
      </c>
      <c r="H24" s="32">
        <f t="shared" si="2"/>
        <v>30.43</v>
      </c>
      <c r="I24" s="32">
        <f t="shared" si="2"/>
        <v>114.4</v>
      </c>
      <c r="J24" s="32">
        <f t="shared" si="2"/>
        <v>818.18000000000006</v>
      </c>
      <c r="K24" s="32"/>
    </row>
    <row r="25" spans="1:11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</row>
    <row r="26" spans="1:11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</row>
    <row r="28" spans="1:11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</row>
    <row r="29" spans="1:11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:J32" si="3">SUM(G25:G31)</f>
        <v>0</v>
      </c>
      <c r="H32" s="19">
        <f t="shared" si="3"/>
        <v>0</v>
      </c>
      <c r="I32" s="19">
        <f t="shared" si="3"/>
        <v>0</v>
      </c>
      <c r="J32" s="19">
        <f t="shared" si="3"/>
        <v>0</v>
      </c>
      <c r="K32" s="25"/>
    </row>
    <row r="33" spans="1:11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96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25</v>
      </c>
    </row>
    <row r="34" spans="1:11" ht="15">
      <c r="A34" s="14"/>
      <c r="B34" s="15"/>
      <c r="C34" s="11"/>
      <c r="D34" s="7" t="s">
        <v>26</v>
      </c>
      <c r="E34" s="42" t="s">
        <v>65</v>
      </c>
      <c r="F34" s="43">
        <v>200</v>
      </c>
      <c r="G34" s="43">
        <v>4.0999999999999996</v>
      </c>
      <c r="H34" s="43">
        <v>4.3</v>
      </c>
      <c r="I34" s="43">
        <v>14.9</v>
      </c>
      <c r="J34" s="43">
        <v>114.5</v>
      </c>
      <c r="K34" s="44">
        <v>110001</v>
      </c>
    </row>
    <row r="35" spans="1:11" ht="25.5">
      <c r="A35" s="14"/>
      <c r="B35" s="15"/>
      <c r="C35" s="11"/>
      <c r="D35" s="7" t="s">
        <v>27</v>
      </c>
      <c r="E35" s="42" t="s">
        <v>66</v>
      </c>
      <c r="F35" s="43">
        <v>100</v>
      </c>
      <c r="G35" s="43" t="s">
        <v>44</v>
      </c>
      <c r="H35" s="43" t="s">
        <v>45</v>
      </c>
      <c r="I35" s="43" t="s">
        <v>46</v>
      </c>
      <c r="J35" s="43" t="s">
        <v>47</v>
      </c>
      <c r="K35" s="44" t="s">
        <v>48</v>
      </c>
    </row>
    <row r="36" spans="1:11" ht="15">
      <c r="A36" s="14"/>
      <c r="B36" s="15"/>
      <c r="C36" s="11"/>
      <c r="D36" s="7" t="s">
        <v>28</v>
      </c>
      <c r="E36" s="42" t="s">
        <v>67</v>
      </c>
      <c r="F36" s="43">
        <v>180</v>
      </c>
      <c r="G36" s="43">
        <v>8.9499999999999993</v>
      </c>
      <c r="H36" s="43">
        <v>6.73</v>
      </c>
      <c r="I36" s="43">
        <v>43.3</v>
      </c>
      <c r="J36" s="43">
        <v>276.52999999999997</v>
      </c>
      <c r="K36" s="44">
        <v>145</v>
      </c>
    </row>
    <row r="37" spans="1:11" ht="1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1.9</v>
      </c>
      <c r="H37" s="43">
        <v>2</v>
      </c>
      <c r="I37" s="43">
        <v>12.9</v>
      </c>
      <c r="J37" s="43">
        <v>98</v>
      </c>
      <c r="K37" s="44">
        <v>693</v>
      </c>
    </row>
    <row r="38" spans="1:11" ht="15">
      <c r="A38" s="14"/>
      <c r="B38" s="15"/>
      <c r="C38" s="11"/>
      <c r="D38" s="7" t="s">
        <v>56</v>
      </c>
      <c r="E38" s="42" t="s">
        <v>22</v>
      </c>
      <c r="F38" s="43">
        <v>40</v>
      </c>
      <c r="G38" s="43">
        <v>2.6</v>
      </c>
      <c r="H38" s="43">
        <v>0.4</v>
      </c>
      <c r="I38" s="43">
        <v>17</v>
      </c>
      <c r="J38" s="43">
        <v>81.599999999999994</v>
      </c>
      <c r="K38" s="44">
        <v>6</v>
      </c>
    </row>
    <row r="39" spans="1:11" ht="15">
      <c r="A39" s="14"/>
      <c r="B39" s="15"/>
      <c r="C39" s="11"/>
      <c r="D39" s="7"/>
      <c r="E39" s="42" t="s">
        <v>68</v>
      </c>
      <c r="F39" s="43">
        <v>50</v>
      </c>
      <c r="G39" s="43">
        <v>16</v>
      </c>
      <c r="H39" s="43">
        <v>1</v>
      </c>
      <c r="I39" s="43">
        <v>70</v>
      </c>
      <c r="J39" s="43">
        <v>137</v>
      </c>
      <c r="K39" s="44"/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:J42" si="4">SUM(G33:G41)</f>
        <v>34.409999999999997</v>
      </c>
      <c r="H42" s="19">
        <f t="shared" si="4"/>
        <v>18.079999999999998</v>
      </c>
      <c r="I42" s="19">
        <f t="shared" si="4"/>
        <v>163.12</v>
      </c>
      <c r="J42" s="19">
        <f t="shared" si="4"/>
        <v>763.97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830</v>
      </c>
      <c r="G43" s="32">
        <f t="shared" ref="G43:J43" si="5">G32+G42</f>
        <v>34.409999999999997</v>
      </c>
      <c r="H43" s="32">
        <f t="shared" si="5"/>
        <v>18.079999999999998</v>
      </c>
      <c r="I43" s="32">
        <f t="shared" si="5"/>
        <v>163.12</v>
      </c>
      <c r="J43" s="32">
        <f t="shared" si="5"/>
        <v>763.97</v>
      </c>
      <c r="K43" s="32"/>
    </row>
    <row r="44" spans="1:11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</row>
    <row r="45" spans="1:11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</row>
    <row r="47" spans="1:11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</row>
    <row r="48" spans="1:11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:J51" si="6">SUM(G44:G50)</f>
        <v>0</v>
      </c>
      <c r="H51" s="19">
        <f t="shared" si="6"/>
        <v>0</v>
      </c>
      <c r="I51" s="19">
        <f t="shared" si="6"/>
        <v>0</v>
      </c>
      <c r="J51" s="19">
        <f t="shared" si="6"/>
        <v>0</v>
      </c>
      <c r="K51" s="25"/>
    </row>
    <row r="52" spans="1:11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94</v>
      </c>
      <c r="F52" s="43">
        <v>60</v>
      </c>
      <c r="G52" s="43">
        <v>0.81</v>
      </c>
      <c r="H52" s="43">
        <v>3.7</v>
      </c>
      <c r="I52" s="43">
        <v>4.6100000000000003</v>
      </c>
      <c r="J52" s="43">
        <v>54.96</v>
      </c>
      <c r="K52" s="44">
        <v>45</v>
      </c>
    </row>
    <row r="53" spans="1:11" ht="15">
      <c r="A53" s="23"/>
      <c r="B53" s="15"/>
      <c r="C53" s="11"/>
      <c r="D53" s="7" t="s">
        <v>26</v>
      </c>
      <c r="E53" s="42" t="s">
        <v>69</v>
      </c>
      <c r="F53" s="43">
        <v>200</v>
      </c>
      <c r="G53" s="43">
        <v>8.3000000000000007</v>
      </c>
      <c r="H53" s="43">
        <v>7</v>
      </c>
      <c r="I53" s="43">
        <v>12.2</v>
      </c>
      <c r="J53" s="43">
        <v>134.69999999999999</v>
      </c>
      <c r="K53" s="44">
        <v>110003</v>
      </c>
    </row>
    <row r="54" spans="1:11" ht="15">
      <c r="A54" s="23"/>
      <c r="B54" s="15"/>
      <c r="C54" s="11"/>
      <c r="D54" s="7" t="s">
        <v>27</v>
      </c>
      <c r="E54" s="42" t="s">
        <v>70</v>
      </c>
      <c r="F54" s="43">
        <v>100</v>
      </c>
      <c r="G54" s="43">
        <v>12.75</v>
      </c>
      <c r="H54" s="43">
        <v>22.45</v>
      </c>
      <c r="I54" s="43">
        <v>1.4</v>
      </c>
      <c r="J54" s="43">
        <v>258.33999999999997</v>
      </c>
      <c r="K54" s="44">
        <v>17</v>
      </c>
    </row>
    <row r="55" spans="1:11" ht="15">
      <c r="A55" s="23"/>
      <c r="B55" s="15"/>
      <c r="C55" s="11"/>
      <c r="D55" s="7" t="s">
        <v>28</v>
      </c>
      <c r="E55" s="42" t="s">
        <v>71</v>
      </c>
      <c r="F55" s="43">
        <v>180</v>
      </c>
      <c r="G55" s="43">
        <v>3.43</v>
      </c>
      <c r="H55" s="43">
        <v>5.18</v>
      </c>
      <c r="I55" s="43">
        <v>27.62</v>
      </c>
      <c r="J55" s="43">
        <v>170.82</v>
      </c>
      <c r="K55" s="44">
        <v>692</v>
      </c>
    </row>
    <row r="56" spans="1:11" ht="15">
      <c r="A56" s="23"/>
      <c r="B56" s="15"/>
      <c r="C56" s="11"/>
      <c r="D56" s="7" t="s">
        <v>29</v>
      </c>
      <c r="E56" s="42" t="s">
        <v>40</v>
      </c>
      <c r="F56" s="43">
        <v>200</v>
      </c>
      <c r="G56" s="43">
        <v>0.1</v>
      </c>
      <c r="H56" s="43">
        <v>0.1</v>
      </c>
      <c r="I56" s="43">
        <v>28</v>
      </c>
      <c r="J56" s="43">
        <v>113</v>
      </c>
      <c r="K56" s="44">
        <v>73</v>
      </c>
    </row>
    <row r="57" spans="1:11" ht="15">
      <c r="A57" s="23"/>
      <c r="B57" s="15"/>
      <c r="C57" s="11"/>
      <c r="D57" s="7" t="s">
        <v>30</v>
      </c>
      <c r="E57" s="42" t="s">
        <v>54</v>
      </c>
      <c r="F57" s="43">
        <v>20</v>
      </c>
      <c r="G57" s="43">
        <v>2</v>
      </c>
      <c r="H57" s="43">
        <v>5.8</v>
      </c>
      <c r="I57" s="43">
        <v>12.8</v>
      </c>
      <c r="J57" s="43">
        <v>50.6</v>
      </c>
      <c r="K57" s="44">
        <v>20</v>
      </c>
    </row>
    <row r="58" spans="1:11" ht="15">
      <c r="A58" s="23"/>
      <c r="B58" s="15"/>
      <c r="C58" s="11"/>
      <c r="D58" s="7" t="s">
        <v>31</v>
      </c>
      <c r="E58" s="42" t="s">
        <v>22</v>
      </c>
      <c r="F58" s="43">
        <v>40</v>
      </c>
      <c r="G58" s="43">
        <v>2.6</v>
      </c>
      <c r="H58" s="43">
        <v>0.4</v>
      </c>
      <c r="I58" s="43">
        <v>17</v>
      </c>
      <c r="J58" s="43">
        <v>81.599999999999994</v>
      </c>
      <c r="K58" s="44">
        <v>6</v>
      </c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:J61" si="7">SUM(G52:G60)</f>
        <v>29.990000000000002</v>
      </c>
      <c r="H61" s="19">
        <f t="shared" si="7"/>
        <v>44.629999999999995</v>
      </c>
      <c r="I61" s="19">
        <f t="shared" si="7"/>
        <v>103.63</v>
      </c>
      <c r="J61" s="19">
        <f t="shared" si="7"/>
        <v>864.02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800</v>
      </c>
      <c r="G62" s="32">
        <f t="shared" ref="G62:J62" si="8">G51+G61</f>
        <v>29.990000000000002</v>
      </c>
      <c r="H62" s="32">
        <f t="shared" si="8"/>
        <v>44.629999999999995</v>
      </c>
      <c r="I62" s="32">
        <f t="shared" si="8"/>
        <v>103.63</v>
      </c>
      <c r="J62" s="32">
        <f t="shared" si="8"/>
        <v>864.02</v>
      </c>
      <c r="K62" s="32"/>
    </row>
    <row r="63" spans="1:11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</row>
    <row r="64" spans="1:11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</row>
    <row r="66" spans="1:11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</row>
    <row r="67" spans="1:11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:J70" si="9">SUM(G63:G69)</f>
        <v>0</v>
      </c>
      <c r="H70" s="19">
        <f t="shared" si="9"/>
        <v>0</v>
      </c>
      <c r="I70" s="19">
        <f t="shared" si="9"/>
        <v>0</v>
      </c>
      <c r="J70" s="19">
        <f t="shared" si="9"/>
        <v>0</v>
      </c>
      <c r="K70" s="25"/>
    </row>
    <row r="71" spans="1:11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58</v>
      </c>
      <c r="F71" s="43">
        <v>60</v>
      </c>
      <c r="G71" s="43">
        <v>1.1000000000000001</v>
      </c>
      <c r="H71" s="43">
        <v>0.2</v>
      </c>
      <c r="I71" s="43">
        <v>5.6</v>
      </c>
      <c r="J71" s="43">
        <v>29</v>
      </c>
      <c r="K71" s="44">
        <v>74</v>
      </c>
    </row>
    <row r="72" spans="1:11" ht="15">
      <c r="A72" s="23"/>
      <c r="B72" s="15"/>
      <c r="C72" s="11"/>
      <c r="D72" s="7" t="s">
        <v>26</v>
      </c>
      <c r="E72" s="42" t="s">
        <v>72</v>
      </c>
      <c r="F72" s="43">
        <v>200</v>
      </c>
      <c r="G72" s="43">
        <v>8.01</v>
      </c>
      <c r="H72" s="43">
        <v>8.49</v>
      </c>
      <c r="I72" s="43">
        <v>12.34</v>
      </c>
      <c r="J72" s="43">
        <v>167.25</v>
      </c>
      <c r="K72" s="44"/>
    </row>
    <row r="73" spans="1:11" ht="15">
      <c r="A73" s="23"/>
      <c r="B73" s="15"/>
      <c r="C73" s="11"/>
      <c r="D73" s="7" t="s">
        <v>27</v>
      </c>
      <c r="E73" s="42" t="s">
        <v>73</v>
      </c>
      <c r="F73" s="43">
        <v>100</v>
      </c>
      <c r="G73" s="43">
        <v>13.37</v>
      </c>
      <c r="H73" s="43">
        <v>4.7</v>
      </c>
      <c r="I73" s="43">
        <v>9.98</v>
      </c>
      <c r="J73" s="43">
        <v>135</v>
      </c>
      <c r="K73" s="44">
        <v>608</v>
      </c>
    </row>
    <row r="74" spans="1:11" ht="15">
      <c r="A74" s="23"/>
      <c r="B74" s="15"/>
      <c r="C74" s="11"/>
      <c r="D74" s="7" t="s">
        <v>28</v>
      </c>
      <c r="E74" s="42" t="s">
        <v>52</v>
      </c>
      <c r="F74" s="43">
        <v>180</v>
      </c>
      <c r="G74" s="43">
        <v>1.7</v>
      </c>
      <c r="H74" s="43">
        <v>7.69</v>
      </c>
      <c r="I74" s="43">
        <v>37.380000000000003</v>
      </c>
      <c r="J74" s="43">
        <v>145.94999999999999</v>
      </c>
      <c r="K74" s="44">
        <v>10</v>
      </c>
    </row>
    <row r="75" spans="1:11" ht="15">
      <c r="A75" s="23"/>
      <c r="B75" s="15"/>
      <c r="C75" s="11"/>
      <c r="D75" s="7" t="s">
        <v>29</v>
      </c>
      <c r="E75" s="42" t="s">
        <v>74</v>
      </c>
      <c r="F75" s="43">
        <v>200</v>
      </c>
      <c r="G75" s="43">
        <v>1.9</v>
      </c>
      <c r="H75" s="43">
        <v>2</v>
      </c>
      <c r="I75" s="43">
        <v>12.9</v>
      </c>
      <c r="J75" s="43">
        <v>98</v>
      </c>
      <c r="K75" s="44">
        <v>693</v>
      </c>
    </row>
    <row r="76" spans="1:11" ht="15">
      <c r="A76" s="23"/>
      <c r="B76" s="15"/>
      <c r="C76" s="11"/>
      <c r="D76" s="7" t="s">
        <v>30</v>
      </c>
      <c r="E76" s="42" t="s">
        <v>89</v>
      </c>
      <c r="F76" s="43">
        <v>40</v>
      </c>
      <c r="G76" s="43">
        <v>3.12</v>
      </c>
      <c r="H76" s="43">
        <v>3.75</v>
      </c>
      <c r="I76" s="43">
        <v>9.57</v>
      </c>
      <c r="J76" s="43">
        <v>161.30000000000001</v>
      </c>
      <c r="K76" s="44">
        <v>1</v>
      </c>
    </row>
    <row r="77" spans="1:11" ht="15">
      <c r="A77" s="23"/>
      <c r="B77" s="15"/>
      <c r="C77" s="11"/>
      <c r="D77" s="7" t="s">
        <v>31</v>
      </c>
      <c r="E77" s="42" t="s">
        <v>22</v>
      </c>
      <c r="F77" s="43">
        <v>40</v>
      </c>
      <c r="G77" s="43">
        <v>2.6</v>
      </c>
      <c r="H77" s="43">
        <v>0.4</v>
      </c>
      <c r="I77" s="43">
        <v>17</v>
      </c>
      <c r="J77" s="43">
        <v>81.599999999999994</v>
      </c>
      <c r="K77" s="44">
        <v>6</v>
      </c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32</v>
      </c>
      <c r="E80" s="9"/>
      <c r="F80" s="19">
        <v>820</v>
      </c>
      <c r="G80" s="19"/>
      <c r="H80" s="19"/>
      <c r="I80" s="19"/>
      <c r="J80" s="19"/>
      <c r="K80" s="25"/>
    </row>
    <row r="81" spans="1:11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v>820</v>
      </c>
      <c r="G81" s="32"/>
      <c r="H81" s="32"/>
      <c r="I81" s="32"/>
      <c r="J81" s="32"/>
      <c r="K81" s="32"/>
    </row>
    <row r="82" spans="1:11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51"/>
      <c r="H82" s="51"/>
      <c r="I82" s="52"/>
      <c r="J82" s="51"/>
      <c r="K82" s="41"/>
    </row>
    <row r="83" spans="1:11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</row>
    <row r="85" spans="1:11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</row>
    <row r="86" spans="1:11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</row>
    <row r="90" spans="1:11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91</v>
      </c>
      <c r="F90" s="43">
        <v>60</v>
      </c>
      <c r="G90" s="43">
        <v>0.36</v>
      </c>
      <c r="H90" s="43">
        <v>0.04</v>
      </c>
      <c r="I90" s="43">
        <v>1.45</v>
      </c>
      <c r="J90" s="43">
        <v>8.5</v>
      </c>
      <c r="K90" s="44">
        <v>68</v>
      </c>
    </row>
    <row r="91" spans="1:11" ht="15">
      <c r="A91" s="23"/>
      <c r="B91" s="15"/>
      <c r="C91" s="11"/>
      <c r="D91" s="7" t="s">
        <v>26</v>
      </c>
      <c r="E91" s="42" t="s">
        <v>75</v>
      </c>
      <c r="F91" s="43">
        <v>200</v>
      </c>
      <c r="G91" s="43">
        <v>5.9</v>
      </c>
      <c r="H91" s="43">
        <v>4.5999999999999996</v>
      </c>
      <c r="I91" s="43">
        <v>9.5</v>
      </c>
      <c r="J91" s="43">
        <v>93.8</v>
      </c>
      <c r="K91" s="44">
        <v>110</v>
      </c>
    </row>
    <row r="92" spans="1:11" ht="15">
      <c r="A92" s="23"/>
      <c r="B92" s="15"/>
      <c r="C92" s="11"/>
      <c r="D92" s="7" t="s">
        <v>27</v>
      </c>
      <c r="E92" s="42" t="s">
        <v>76</v>
      </c>
      <c r="F92" s="43">
        <v>180</v>
      </c>
      <c r="G92" s="43">
        <v>23.4</v>
      </c>
      <c r="H92" s="43">
        <v>28.4</v>
      </c>
      <c r="I92" s="43">
        <v>23.5</v>
      </c>
      <c r="J92" s="43">
        <v>444</v>
      </c>
      <c r="K92" s="44">
        <v>115</v>
      </c>
    </row>
    <row r="93" spans="1:11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</row>
    <row r="94" spans="1:11" ht="15">
      <c r="A94" s="23"/>
      <c r="B94" s="15"/>
      <c r="C94" s="11"/>
      <c r="D94" s="7" t="s">
        <v>29</v>
      </c>
      <c r="E94" s="42" t="s">
        <v>39</v>
      </c>
      <c r="F94" s="43">
        <v>200</v>
      </c>
      <c r="G94" s="43">
        <v>0.04</v>
      </c>
      <c r="H94" s="43">
        <v>0</v>
      </c>
      <c r="I94" s="43">
        <v>12.27</v>
      </c>
      <c r="J94" s="43">
        <v>59.96</v>
      </c>
      <c r="K94" s="44">
        <v>18</v>
      </c>
    </row>
    <row r="95" spans="1:11" ht="15">
      <c r="A95" s="23"/>
      <c r="B95" s="15"/>
      <c r="C95" s="11"/>
      <c r="D95" s="7" t="s">
        <v>30</v>
      </c>
      <c r="E95" s="42" t="s">
        <v>77</v>
      </c>
      <c r="F95" s="43">
        <v>50</v>
      </c>
      <c r="G95" s="43">
        <v>4.7</v>
      </c>
      <c r="H95" s="43">
        <v>4.8</v>
      </c>
      <c r="I95" s="43">
        <v>33.9</v>
      </c>
      <c r="J95" s="43">
        <v>198</v>
      </c>
      <c r="K95" s="44">
        <v>582</v>
      </c>
    </row>
    <row r="96" spans="1:11" ht="15">
      <c r="A96" s="23"/>
      <c r="B96" s="15"/>
      <c r="C96" s="11"/>
      <c r="D96" s="7" t="s">
        <v>31</v>
      </c>
      <c r="E96" s="42" t="s">
        <v>41</v>
      </c>
      <c r="F96" s="43">
        <v>40</v>
      </c>
      <c r="G96" s="43">
        <v>2.6</v>
      </c>
      <c r="H96" s="43">
        <v>0.4</v>
      </c>
      <c r="I96" s="43">
        <v>17</v>
      </c>
      <c r="J96" s="43">
        <v>81.599999999999994</v>
      </c>
      <c r="K96" s="44">
        <v>6</v>
      </c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32</v>
      </c>
      <c r="E99" s="9"/>
      <c r="F99" s="19">
        <v>730</v>
      </c>
      <c r="G99" s="19"/>
      <c r="H99" s="19"/>
      <c r="I99" s="19"/>
      <c r="J99" s="19"/>
      <c r="K99" s="25"/>
    </row>
    <row r="100" spans="1:11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v>730</v>
      </c>
      <c r="G100" s="32"/>
      <c r="H100" s="32"/>
      <c r="I100" s="32"/>
      <c r="J100" s="32"/>
      <c r="K100" s="32"/>
    </row>
    <row r="101" spans="1:11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</row>
    <row r="102" spans="1:11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</row>
    <row r="104" spans="1:11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</row>
    <row r="105" spans="1:11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</row>
    <row r="109" spans="1:11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93</v>
      </c>
      <c r="F109" s="43">
        <v>60</v>
      </c>
      <c r="G109" s="43">
        <v>0.86</v>
      </c>
      <c r="H109" s="43">
        <v>3.65</v>
      </c>
      <c r="I109" s="43">
        <v>5.0199999999999996</v>
      </c>
      <c r="J109" s="43">
        <v>56.34</v>
      </c>
      <c r="K109" s="44">
        <v>25</v>
      </c>
    </row>
    <row r="110" spans="1:11" ht="15">
      <c r="A110" s="23"/>
      <c r="B110" s="15"/>
      <c r="C110" s="11"/>
      <c r="D110" s="7" t="s">
        <v>26</v>
      </c>
      <c r="E110" s="42" t="s">
        <v>78</v>
      </c>
      <c r="F110" s="43">
        <v>200</v>
      </c>
      <c r="G110" s="43">
        <v>2.38</v>
      </c>
      <c r="H110" s="43">
        <v>5.75</v>
      </c>
      <c r="I110" s="43">
        <v>11.63</v>
      </c>
      <c r="J110" s="43">
        <v>107.5</v>
      </c>
      <c r="K110" s="44">
        <v>35</v>
      </c>
    </row>
    <row r="111" spans="1:11" ht="15">
      <c r="A111" s="23"/>
      <c r="B111" s="15"/>
      <c r="C111" s="11"/>
      <c r="D111" s="7" t="s">
        <v>27</v>
      </c>
      <c r="E111" s="42" t="s">
        <v>50</v>
      </c>
      <c r="F111" s="43">
        <v>100</v>
      </c>
      <c r="G111" s="43">
        <v>19.72</v>
      </c>
      <c r="H111" s="43">
        <v>17.89</v>
      </c>
      <c r="I111" s="43">
        <v>4.76</v>
      </c>
      <c r="J111" s="43">
        <v>168.2</v>
      </c>
      <c r="K111" s="44"/>
    </row>
    <row r="112" spans="1:11" ht="15">
      <c r="A112" s="23"/>
      <c r="B112" s="15"/>
      <c r="C112" s="11"/>
      <c r="D112" s="7" t="s">
        <v>28</v>
      </c>
      <c r="E112" s="42" t="s">
        <v>79</v>
      </c>
      <c r="F112" s="43">
        <v>180</v>
      </c>
      <c r="G112" s="43">
        <v>8.9499999999999993</v>
      </c>
      <c r="H112" s="43">
        <v>6.73</v>
      </c>
      <c r="I112" s="43">
        <v>43.3</v>
      </c>
      <c r="J112" s="43">
        <v>276.52999999999997</v>
      </c>
      <c r="K112" s="44">
        <v>145</v>
      </c>
    </row>
    <row r="113" spans="1:11" ht="15">
      <c r="A113" s="23"/>
      <c r="B113" s="15"/>
      <c r="C113" s="11"/>
      <c r="D113" s="7" t="s">
        <v>29</v>
      </c>
      <c r="E113" s="42" t="s">
        <v>62</v>
      </c>
      <c r="F113" s="43">
        <v>200</v>
      </c>
      <c r="G113" s="43">
        <v>0.59</v>
      </c>
      <c r="H113" s="43">
        <v>0</v>
      </c>
      <c r="I113" s="43">
        <v>28.22</v>
      </c>
      <c r="J113" s="43">
        <v>116</v>
      </c>
      <c r="K113" s="44">
        <v>5</v>
      </c>
    </row>
    <row r="114" spans="1:11" ht="15">
      <c r="A114" s="23"/>
      <c r="B114" s="15"/>
      <c r="C114" s="11"/>
      <c r="D114" s="7" t="s">
        <v>30</v>
      </c>
      <c r="E114" s="42" t="s">
        <v>43</v>
      </c>
      <c r="F114" s="43">
        <v>30</v>
      </c>
      <c r="G114" s="43">
        <v>2.4300000000000002</v>
      </c>
      <c r="H114" s="43">
        <v>5.58</v>
      </c>
      <c r="I114" s="43">
        <v>24.93</v>
      </c>
      <c r="J114" s="43">
        <v>136.5</v>
      </c>
      <c r="K114" s="44">
        <v>61</v>
      </c>
    </row>
    <row r="115" spans="1:11" ht="15">
      <c r="A115" s="23"/>
      <c r="B115" s="15"/>
      <c r="C115" s="11"/>
      <c r="D115" s="7" t="s">
        <v>31</v>
      </c>
      <c r="E115" s="42" t="s">
        <v>22</v>
      </c>
      <c r="F115" s="43">
        <v>40</v>
      </c>
      <c r="G115" s="43">
        <v>2.6</v>
      </c>
      <c r="H115" s="43">
        <v>0.4</v>
      </c>
      <c r="I115" s="43">
        <v>17</v>
      </c>
      <c r="J115" s="43">
        <v>81.599999999999994</v>
      </c>
      <c r="K115" s="44">
        <v>6</v>
      </c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32</v>
      </c>
      <c r="E118" s="9"/>
      <c r="F118" s="19">
        <v>810</v>
      </c>
      <c r="G118" s="19"/>
      <c r="H118" s="19"/>
      <c r="I118" s="19"/>
      <c r="J118" s="19"/>
      <c r="K118" s="25"/>
    </row>
    <row r="119" spans="1:11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v>810</v>
      </c>
      <c r="G119" s="32"/>
      <c r="H119" s="32"/>
      <c r="I119" s="32"/>
      <c r="J119" s="32"/>
      <c r="K119" s="32"/>
    </row>
    <row r="120" spans="1:11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</row>
    <row r="121" spans="1:11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</row>
    <row r="123" spans="1:11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</row>
    <row r="124" spans="1:11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</row>
    <row r="128" spans="1:11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58</v>
      </c>
      <c r="F128" s="43">
        <v>60</v>
      </c>
      <c r="G128" s="43">
        <v>1.1000000000000001</v>
      </c>
      <c r="H128" s="43">
        <v>0.2</v>
      </c>
      <c r="I128" s="43">
        <v>5.6</v>
      </c>
      <c r="J128" s="43">
        <v>29</v>
      </c>
      <c r="K128" s="44">
        <v>74</v>
      </c>
    </row>
    <row r="129" spans="1:11" ht="15">
      <c r="A129" s="14"/>
      <c r="B129" s="15"/>
      <c r="C129" s="11"/>
      <c r="D129" s="7" t="s">
        <v>26</v>
      </c>
      <c r="E129" s="42" t="s">
        <v>80</v>
      </c>
      <c r="F129" s="43">
        <v>200</v>
      </c>
      <c r="G129" s="43">
        <v>5.9</v>
      </c>
      <c r="H129" s="43">
        <v>3.2</v>
      </c>
      <c r="I129" s="43">
        <v>13.8</v>
      </c>
      <c r="J129" s="43">
        <v>102.5</v>
      </c>
      <c r="K129" s="44">
        <v>114</v>
      </c>
    </row>
    <row r="130" spans="1:11" ht="15">
      <c r="A130" s="14"/>
      <c r="B130" s="15"/>
      <c r="C130" s="11"/>
      <c r="D130" s="7" t="s">
        <v>27</v>
      </c>
      <c r="E130" s="42" t="s">
        <v>81</v>
      </c>
      <c r="F130" s="43">
        <v>100</v>
      </c>
      <c r="G130" s="43">
        <v>4</v>
      </c>
      <c r="H130" s="43">
        <v>10.57</v>
      </c>
      <c r="I130" s="43">
        <v>13.58</v>
      </c>
      <c r="J130" s="43">
        <v>176.62</v>
      </c>
      <c r="K130" s="44">
        <v>43</v>
      </c>
    </row>
    <row r="131" spans="1:11" ht="15">
      <c r="A131" s="14"/>
      <c r="B131" s="15"/>
      <c r="C131" s="11"/>
      <c r="D131" s="7" t="s">
        <v>28</v>
      </c>
      <c r="E131" s="42" t="s">
        <v>51</v>
      </c>
      <c r="F131" s="43">
        <v>180</v>
      </c>
      <c r="G131" s="43">
        <v>3.43</v>
      </c>
      <c r="H131" s="43">
        <v>4.26</v>
      </c>
      <c r="I131" s="43">
        <v>9.02</v>
      </c>
      <c r="J131" s="43">
        <v>108.36</v>
      </c>
      <c r="K131" s="44">
        <v>26</v>
      </c>
    </row>
    <row r="132" spans="1:11" ht="15">
      <c r="A132" s="14"/>
      <c r="B132" s="15"/>
      <c r="C132" s="11"/>
      <c r="D132" s="7" t="s">
        <v>29</v>
      </c>
      <c r="E132" s="42" t="s">
        <v>74</v>
      </c>
      <c r="F132" s="43">
        <v>200</v>
      </c>
      <c r="G132" s="43">
        <v>1.9</v>
      </c>
      <c r="H132" s="43">
        <v>2</v>
      </c>
      <c r="I132" s="43">
        <v>12.9</v>
      </c>
      <c r="J132" s="43">
        <v>98</v>
      </c>
      <c r="K132" s="44">
        <v>693</v>
      </c>
    </row>
    <row r="133" spans="1:11" ht="15">
      <c r="A133" s="14"/>
      <c r="B133" s="15"/>
      <c r="C133" s="11"/>
      <c r="D133" s="7" t="s">
        <v>30</v>
      </c>
      <c r="E133" s="42" t="s">
        <v>49</v>
      </c>
      <c r="F133" s="43">
        <v>50</v>
      </c>
      <c r="G133" s="43">
        <v>13.78</v>
      </c>
      <c r="H133" s="43">
        <v>12.64</v>
      </c>
      <c r="I133" s="43">
        <v>60.21</v>
      </c>
      <c r="J133" s="43">
        <v>215.99</v>
      </c>
      <c r="K133" s="44">
        <v>7</v>
      </c>
    </row>
    <row r="134" spans="1:11" ht="15">
      <c r="A134" s="14"/>
      <c r="B134" s="15"/>
      <c r="C134" s="11"/>
      <c r="D134" s="7" t="s">
        <v>31</v>
      </c>
      <c r="E134" s="42" t="s">
        <v>22</v>
      </c>
      <c r="F134" s="43">
        <v>40</v>
      </c>
      <c r="G134" s="43">
        <v>2.6</v>
      </c>
      <c r="H134" s="43">
        <v>0.4</v>
      </c>
      <c r="I134" s="43">
        <v>17</v>
      </c>
      <c r="J134" s="43">
        <v>81.599999999999994</v>
      </c>
      <c r="K134" s="44">
        <v>6</v>
      </c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32</v>
      </c>
      <c r="E137" s="9"/>
      <c r="F137" s="19">
        <v>830</v>
      </c>
      <c r="G137" s="19"/>
      <c r="H137" s="19"/>
      <c r="I137" s="19"/>
      <c r="J137" s="19"/>
      <c r="K137" s="25"/>
    </row>
    <row r="138" spans="1:11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v>830</v>
      </c>
      <c r="G138" s="32"/>
      <c r="H138" s="32"/>
      <c r="I138" s="32"/>
      <c r="J138" s="32"/>
      <c r="K138" s="32"/>
    </row>
    <row r="139" spans="1:11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1"/>
      <c r="K139" s="40"/>
    </row>
    <row r="140" spans="1:11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</row>
    <row r="142" spans="1:11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</row>
    <row r="143" spans="1:11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4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</row>
    <row r="147" spans="1:11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0.36</v>
      </c>
      <c r="H147" s="43">
        <v>0.04</v>
      </c>
      <c r="I147" s="43">
        <v>1.45</v>
      </c>
      <c r="J147" s="43">
        <v>8.5</v>
      </c>
      <c r="K147" s="44">
        <v>68</v>
      </c>
    </row>
    <row r="148" spans="1:11" ht="15">
      <c r="A148" s="23"/>
      <c r="B148" s="15"/>
      <c r="C148" s="11"/>
      <c r="D148" s="7" t="s">
        <v>26</v>
      </c>
      <c r="E148" s="42" t="s">
        <v>82</v>
      </c>
      <c r="F148" s="43">
        <v>200</v>
      </c>
      <c r="G148" s="43">
        <v>8.3000000000000007</v>
      </c>
      <c r="H148" s="43">
        <v>7</v>
      </c>
      <c r="I148" s="43">
        <v>12.2</v>
      </c>
      <c r="J148" s="43">
        <v>134.69999999999999</v>
      </c>
      <c r="K148" s="44">
        <v>113</v>
      </c>
    </row>
    <row r="149" spans="1:11" ht="15">
      <c r="A149" s="23"/>
      <c r="B149" s="15"/>
      <c r="C149" s="11"/>
      <c r="D149" s="7" t="s">
        <v>27</v>
      </c>
      <c r="E149" s="42" t="s">
        <v>57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608</v>
      </c>
    </row>
    <row r="150" spans="1:11" ht="15">
      <c r="A150" s="23"/>
      <c r="B150" s="15"/>
      <c r="C150" s="11"/>
      <c r="D150" s="7" t="s">
        <v>28</v>
      </c>
      <c r="E150" s="42" t="s">
        <v>61</v>
      </c>
      <c r="F150" s="43">
        <v>180</v>
      </c>
      <c r="G150" s="43">
        <v>1.5</v>
      </c>
      <c r="H150" s="43">
        <v>2.96</v>
      </c>
      <c r="I150" s="43">
        <v>21.63</v>
      </c>
      <c r="J150" s="43">
        <v>193.48</v>
      </c>
      <c r="K150" s="44">
        <v>25</v>
      </c>
    </row>
    <row r="151" spans="1:11" ht="15">
      <c r="A151" s="23"/>
      <c r="B151" s="15"/>
      <c r="C151" s="11"/>
      <c r="D151" s="7" t="s">
        <v>29</v>
      </c>
      <c r="E151" s="42" t="s">
        <v>40</v>
      </c>
      <c r="F151" s="43">
        <v>200</v>
      </c>
      <c r="G151" s="43">
        <v>0.1</v>
      </c>
      <c r="H151" s="43">
        <v>0.1</v>
      </c>
      <c r="I151" s="43">
        <v>28</v>
      </c>
      <c r="J151" s="43">
        <v>113</v>
      </c>
      <c r="K151" s="44">
        <v>73</v>
      </c>
    </row>
    <row r="152" spans="1:11" ht="15">
      <c r="A152" s="23"/>
      <c r="B152" s="15"/>
      <c r="C152" s="11"/>
      <c r="D152" s="7" t="s">
        <v>30</v>
      </c>
      <c r="E152" s="42" t="s">
        <v>83</v>
      </c>
      <c r="F152" s="43">
        <v>40</v>
      </c>
      <c r="G152" s="43">
        <v>3.84</v>
      </c>
      <c r="H152" s="43">
        <v>3.06</v>
      </c>
      <c r="I152" s="43">
        <v>48.75</v>
      </c>
      <c r="J152" s="43">
        <v>237.9</v>
      </c>
      <c r="K152" s="44">
        <v>33</v>
      </c>
    </row>
    <row r="153" spans="1:11" ht="15">
      <c r="A153" s="23"/>
      <c r="B153" s="15"/>
      <c r="C153" s="11"/>
      <c r="D153" s="7" t="s">
        <v>31</v>
      </c>
      <c r="E153" s="42" t="s">
        <v>22</v>
      </c>
      <c r="F153" s="43">
        <v>40</v>
      </c>
      <c r="G153" s="43">
        <v>2.6</v>
      </c>
      <c r="H153" s="43">
        <v>0.4</v>
      </c>
      <c r="I153" s="43">
        <v>17</v>
      </c>
      <c r="J153" s="43">
        <v>81.599999999999994</v>
      </c>
      <c r="K153" s="44">
        <v>6</v>
      </c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32</v>
      </c>
      <c r="E156" s="9"/>
      <c r="F156" s="19">
        <v>820</v>
      </c>
      <c r="G156" s="19"/>
      <c r="H156" s="19"/>
      <c r="I156" s="19"/>
      <c r="J156" s="19"/>
      <c r="K156" s="25"/>
    </row>
    <row r="157" spans="1:11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v>820</v>
      </c>
      <c r="G157" s="32"/>
      <c r="H157" s="32"/>
      <c r="I157" s="32"/>
      <c r="J157" s="32"/>
      <c r="K157" s="32"/>
    </row>
    <row r="158" spans="1:11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</row>
    <row r="159" spans="1:11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</row>
    <row r="161" spans="1:11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</row>
    <row r="162" spans="1:11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</row>
    <row r="166" spans="1:11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92</v>
      </c>
      <c r="F166" s="43">
        <v>60</v>
      </c>
      <c r="G166" s="43">
        <v>0.85</v>
      </c>
      <c r="H166" s="43">
        <v>3.05</v>
      </c>
      <c r="I166" s="43">
        <v>5.19</v>
      </c>
      <c r="J166" s="43">
        <v>51.54</v>
      </c>
      <c r="K166" s="44">
        <v>35</v>
      </c>
    </row>
    <row r="167" spans="1:11" ht="15">
      <c r="A167" s="23"/>
      <c r="B167" s="15"/>
      <c r="C167" s="11"/>
      <c r="D167" s="7" t="s">
        <v>26</v>
      </c>
      <c r="E167" s="42" t="s">
        <v>84</v>
      </c>
      <c r="F167" s="43">
        <v>200</v>
      </c>
      <c r="G167" s="43">
        <v>8.01</v>
      </c>
      <c r="H167" s="43">
        <v>8.49</v>
      </c>
      <c r="I167" s="43">
        <v>12.34</v>
      </c>
      <c r="J167" s="43">
        <v>167.25</v>
      </c>
      <c r="K167" s="44"/>
    </row>
    <row r="168" spans="1:11" ht="15">
      <c r="A168" s="23"/>
      <c r="B168" s="15"/>
      <c r="C168" s="11"/>
      <c r="D168" s="7" t="s">
        <v>27</v>
      </c>
      <c r="E168" s="42" t="s">
        <v>53</v>
      </c>
      <c r="F168" s="43">
        <v>100</v>
      </c>
      <c r="G168" s="43">
        <v>30.42</v>
      </c>
      <c r="H168" s="43">
        <v>18.57</v>
      </c>
      <c r="I168" s="43">
        <v>3.2</v>
      </c>
      <c r="J168" s="43">
        <v>293.75</v>
      </c>
      <c r="K168" s="44">
        <v>59</v>
      </c>
    </row>
    <row r="169" spans="1:11" ht="15">
      <c r="A169" s="23"/>
      <c r="B169" s="15"/>
      <c r="C169" s="11"/>
      <c r="D169" s="7" t="s">
        <v>28</v>
      </c>
      <c r="E169" s="42" t="s">
        <v>85</v>
      </c>
      <c r="F169" s="43">
        <v>180</v>
      </c>
      <c r="G169" s="43">
        <v>1.24</v>
      </c>
      <c r="H169" s="43">
        <v>4.09</v>
      </c>
      <c r="I169" s="43">
        <v>20.85</v>
      </c>
      <c r="J169" s="43">
        <v>128.32</v>
      </c>
      <c r="K169" s="44">
        <v>20</v>
      </c>
    </row>
    <row r="170" spans="1:11" ht="1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1.9</v>
      </c>
      <c r="H170" s="43">
        <v>2</v>
      </c>
      <c r="I170" s="43">
        <v>12.9</v>
      </c>
      <c r="J170" s="43">
        <v>98</v>
      </c>
      <c r="K170" s="44">
        <v>693</v>
      </c>
    </row>
    <row r="171" spans="1:11" ht="15">
      <c r="A171" s="23"/>
      <c r="B171" s="15"/>
      <c r="C171" s="11"/>
      <c r="D171" s="7" t="s">
        <v>30</v>
      </c>
      <c r="E171" s="42" t="s">
        <v>86</v>
      </c>
      <c r="F171" s="43">
        <v>45</v>
      </c>
      <c r="G171" s="43">
        <v>2.0299999999999998</v>
      </c>
      <c r="H171" s="43">
        <v>3.21</v>
      </c>
      <c r="I171" s="43">
        <v>11.34</v>
      </c>
      <c r="J171" s="43">
        <v>127</v>
      </c>
      <c r="K171" s="44">
        <v>10</v>
      </c>
    </row>
    <row r="172" spans="1:11" ht="15">
      <c r="A172" s="23"/>
      <c r="B172" s="15"/>
      <c r="C172" s="11"/>
      <c r="D172" s="7" t="s">
        <v>31</v>
      </c>
      <c r="E172" s="42" t="s">
        <v>22</v>
      </c>
      <c r="F172" s="43">
        <v>40</v>
      </c>
      <c r="G172" s="43">
        <v>2.6</v>
      </c>
      <c r="H172" s="43">
        <v>0.4</v>
      </c>
      <c r="I172" s="43">
        <v>17</v>
      </c>
      <c r="J172" s="43">
        <v>81.599999999999994</v>
      </c>
      <c r="K172" s="44">
        <v>6</v>
      </c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32</v>
      </c>
      <c r="E175" s="9"/>
      <c r="F175" s="19">
        <v>825</v>
      </c>
      <c r="G175" s="19"/>
      <c r="H175" s="19"/>
      <c r="I175" s="19"/>
      <c r="J175" s="19"/>
      <c r="K175" s="25"/>
    </row>
    <row r="176" spans="1:11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v>825</v>
      </c>
      <c r="G176" s="32"/>
      <c r="H176" s="32"/>
      <c r="I176" s="32"/>
      <c r="J176" s="32"/>
      <c r="K176" s="32"/>
    </row>
    <row r="177" spans="1:11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51"/>
      <c r="H177" s="51"/>
      <c r="I177" s="52"/>
      <c r="J177" s="51"/>
      <c r="K177" s="41"/>
    </row>
    <row r="178" spans="1:11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</row>
    <row r="180" spans="1:11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</row>
    <row r="181" spans="1:11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</row>
    <row r="185" spans="1:11" ht="15.7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91</v>
      </c>
      <c r="F185" s="43">
        <v>60</v>
      </c>
      <c r="G185" s="43">
        <v>0.36</v>
      </c>
      <c r="H185" s="43">
        <v>0.04</v>
      </c>
      <c r="I185" s="43">
        <v>1.45</v>
      </c>
      <c r="J185" s="43">
        <v>8.5</v>
      </c>
      <c r="K185" s="44">
        <v>68</v>
      </c>
    </row>
    <row r="186" spans="1:11" ht="15">
      <c r="A186" s="23"/>
      <c r="B186" s="15"/>
      <c r="C186" s="11"/>
      <c r="D186" s="7" t="s">
        <v>26</v>
      </c>
      <c r="E186" s="42" t="s">
        <v>90</v>
      </c>
      <c r="F186" s="43">
        <v>200</v>
      </c>
      <c r="G186" s="43">
        <v>7.3</v>
      </c>
      <c r="H186" s="43">
        <v>6.6</v>
      </c>
      <c r="I186" s="43">
        <v>15.3</v>
      </c>
      <c r="J186" s="43">
        <v>150.19999999999999</v>
      </c>
      <c r="K186" s="41">
        <v>110005</v>
      </c>
    </row>
    <row r="187" spans="1:11" ht="15">
      <c r="A187" s="23"/>
      <c r="B187" s="15"/>
      <c r="C187" s="11"/>
      <c r="D187" s="7" t="s">
        <v>27</v>
      </c>
      <c r="E187" s="42" t="s">
        <v>87</v>
      </c>
      <c r="F187" s="43">
        <v>180</v>
      </c>
      <c r="G187" s="43">
        <v>26</v>
      </c>
      <c r="H187" s="43">
        <v>23.2</v>
      </c>
      <c r="I187" s="43">
        <v>16.600000000000001</v>
      </c>
      <c r="J187" s="43">
        <v>379</v>
      </c>
      <c r="K187" s="44"/>
    </row>
    <row r="188" spans="1:11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29</v>
      </c>
      <c r="E189" s="42" t="s">
        <v>39</v>
      </c>
      <c r="F189" s="43">
        <v>200</v>
      </c>
      <c r="G189" s="43">
        <v>0.04</v>
      </c>
      <c r="H189" s="43">
        <v>0</v>
      </c>
      <c r="I189" s="43">
        <v>12.27</v>
      </c>
      <c r="J189" s="43">
        <v>59.96</v>
      </c>
      <c r="K189" s="44">
        <v>18</v>
      </c>
    </row>
    <row r="190" spans="1:11" ht="15">
      <c r="A190" s="23"/>
      <c r="B190" s="15"/>
      <c r="C190" s="11"/>
      <c r="D190" s="7" t="s">
        <v>30</v>
      </c>
      <c r="E190" s="42" t="s">
        <v>88</v>
      </c>
      <c r="F190" s="43">
        <v>130</v>
      </c>
      <c r="G190" s="43">
        <v>15.49</v>
      </c>
      <c r="H190" s="43">
        <v>13.26</v>
      </c>
      <c r="I190" s="43">
        <v>30.71</v>
      </c>
      <c r="J190" s="43">
        <v>132.6</v>
      </c>
      <c r="K190" s="44">
        <v>33</v>
      </c>
    </row>
    <row r="191" spans="1:11" ht="15">
      <c r="A191" s="23"/>
      <c r="B191" s="15"/>
      <c r="C191" s="11"/>
      <c r="D191" s="7" t="s">
        <v>31</v>
      </c>
      <c r="E191" s="42" t="s">
        <v>22</v>
      </c>
      <c r="F191" s="43">
        <v>40</v>
      </c>
      <c r="G191" s="43">
        <v>2.6</v>
      </c>
      <c r="H191" s="43">
        <v>0.4</v>
      </c>
      <c r="I191" s="43">
        <v>17</v>
      </c>
      <c r="J191" s="43">
        <v>81.599999999999994</v>
      </c>
      <c r="K191" s="44">
        <v>6</v>
      </c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32</v>
      </c>
      <c r="E194" s="9"/>
      <c r="F194" s="19">
        <v>810</v>
      </c>
      <c r="G194" s="19"/>
      <c r="H194" s="19"/>
      <c r="I194" s="19"/>
      <c r="J194" s="19"/>
      <c r="K194" s="25"/>
    </row>
    <row r="195" spans="1:11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v>810</v>
      </c>
      <c r="G195" s="32"/>
      <c r="H195" s="32"/>
      <c r="I195" s="32"/>
      <c r="J195" s="32"/>
      <c r="K195" s="32"/>
    </row>
    <row r="196" spans="1:11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819.5</v>
      </c>
      <c r="G196" s="34">
        <f t="shared" ref="G196:J196" si="10">(G24+G43+G62+G81+G100+G119+G138+G157+G176+G195)/(IF(G24=0,0,1)+IF(G43=0,0,1)+IF(G62=0,0,1)+IF(G81=0,0,1)+IF(G100=0,0,1)+IF(G119=0,0,1)+IF(G138=0,0,1)+IF(G157=0,0,1)+IF(G176=0,0,1)+IF(G195=0,0,1))</f>
        <v>31.8</v>
      </c>
      <c r="H196" s="34">
        <f t="shared" si="10"/>
        <v>31.046666666666663</v>
      </c>
      <c r="I196" s="34">
        <f t="shared" si="10"/>
        <v>127.05</v>
      </c>
      <c r="J196" s="34">
        <f t="shared" si="10"/>
        <v>815.39</v>
      </c>
      <c r="K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2025-02-06T10:01:12Z</cp:lastPrinted>
  <dcterms:created xsi:type="dcterms:W3CDTF">2022-05-16T14:23:56Z</dcterms:created>
  <dcterms:modified xsi:type="dcterms:W3CDTF">2025-02-06T10:47:51Z</dcterms:modified>
</cp:coreProperties>
</file>